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3" sheetId="4" r:id="rId1"/>
  </sheets>
  <definedNames>
    <definedName name="_xlnm._FilterDatabase" localSheetId="0" hidden="1">Sheet3!$A$1:$L$11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<sst xmlns="http://schemas.openxmlformats.org/spreadsheetml/2006/main" count="59" uniqueCount="39">
  <si>
    <t>2026年海南汇智人力资源有限公司定安分公司招聘定安县退役军人事务局辅助人员笔试成绩、面试成绩、最终成绩及入围体检情况人员明细表</t>
  </si>
  <si>
    <t>序号</t>
  </si>
  <si>
    <t>姓名</t>
  </si>
  <si>
    <t>性别</t>
  </si>
  <si>
    <t>身份证号码</t>
  </si>
  <si>
    <t>报考岗位</t>
  </si>
  <si>
    <t>笔试分数</t>
  </si>
  <si>
    <t>笔试成绩
转换分</t>
  </si>
  <si>
    <t>面试分数</t>
  </si>
  <si>
    <t>面试成绩
转换分</t>
  </si>
  <si>
    <t>笔试+面试（最终成绩）</t>
  </si>
  <si>
    <t>考场记录</t>
  </si>
  <si>
    <t>是否入围体检</t>
  </si>
  <si>
    <t>王清乾</t>
  </si>
  <si>
    <t>男</t>
  </si>
  <si>
    <t>46902120******0019</t>
  </si>
  <si>
    <t>综合业务工作人员</t>
  </si>
  <si>
    <t>是</t>
  </si>
  <si>
    <t>陈俊佐</t>
  </si>
  <si>
    <t>46002519******0010</t>
  </si>
  <si>
    <t>档案管理人员</t>
  </si>
  <si>
    <t>谢雄佳</t>
  </si>
  <si>
    <t>46002519******1218</t>
  </si>
  <si>
    <t>否</t>
  </si>
  <si>
    <t>陈明坤</t>
  </si>
  <si>
    <t>46902119******0615</t>
  </si>
  <si>
    <t>数据信息员</t>
  </si>
  <si>
    <t>陈珊珊</t>
  </si>
  <si>
    <t>女</t>
  </si>
  <si>
    <t>46010319******1523</t>
  </si>
  <si>
    <t>冼远鹏</t>
  </si>
  <si>
    <t>46002819******2430</t>
  </si>
  <si>
    <t>周正怡</t>
  </si>
  <si>
    <t>46000420******0422</t>
  </si>
  <si>
    <t>符发传</t>
  </si>
  <si>
    <t>46000319******4051</t>
  </si>
  <si>
    <t>朱奎国</t>
  </si>
  <si>
    <t>46000419******3450</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</si>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</sst>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theme="1"/>
      <name val="宋体"/>
      <charset val="134"/>
      <scheme val="minor"/>
    </font>
    <font>
      <b/>
      <sz val="12"/>
      <color theme="1"/>
      <name val="宋体"/>
      <charset val="134"/>
      <scheme val="minor"/>
    </font>
    <font>
      <b/>
      <sz val="12"/>
      <name val="宋体"/>
      <charset val="134"/>
    </font>
    <font>
      <b/>
      <sz val="11"/>
      <color theme="1"/>
      <name val="宋体"/>
      <charset val="134"/>
      <scheme val="minor"/>
    </font>
    <font>
      <b/>
      <sz val="11"/>
      <color theme="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6" fillId="0" borderId="3" xfId="0" applyFont="1"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workbookViewId="0">
      <pane ySplit="2" topLeftCell="A3" activePane="bottomLeft" state="frozen"/>
      <selection/>
      <selection pane="bottomLeft" activeCell="F18" sqref="F18"/>
    </sheetView>
  </sheetViews>
  <sheetFormatPr defaultColWidth="9" defaultRowHeight="26" customHeight="1"/>
  <cols>
    <col min="1" max="1" width="6.125" style="1" customWidth="1"/>
    <col min="2" max="2" width="7.625" style="1" customWidth="1"/>
    <col min="3" max="3" width="4.625" style="1" customWidth="1"/>
    <col min="4" max="4" width="20.5" style="1" customWidth="1"/>
    <col min="5" max="5" width="18.375" style="1" customWidth="1"/>
    <col min="6" max="6" width="9" style="2" customWidth="1"/>
    <col min="7" max="7" width="10" style="1" customWidth="1"/>
    <col min="8" max="8" width="10.375" style="1" customWidth="1"/>
    <col min="9" max="9" width="11.75" style="1" customWidth="1"/>
    <col min="10" max="10" width="15.375" style="1" customWidth="1"/>
    <col min="11" max="11" width="10.125" style="1" customWidth="1"/>
    <col min="12" max="12" width="15" style="1" customWidth="1"/>
    <col min="13" max="16384" width="9" style="3"/>
  </cols>
  <sheetData>
    <row r="1" ht="78" customHeight="1" spans="1:12">
      <c r="A1" s="4" t="s">
        <v>0</v>
      </c>
      <c r="B1" s="4"/>
      <c r="C1" s="4"/>
      <c r="D1" s="4"/>
      <c r="E1" s="4"/>
      <c r="F1" s="4"/>
      <c r="G1" s="4"/>
      <c r="H1" s="4"/>
      <c r="I1" s="4"/>
      <c r="J1" s="4"/>
      <c r="K1" s="4"/>
      <c r="L1" s="4"/>
    </row>
    <row r="2" s="1" customFormat="1" ht="47" customHeight="1" spans="1:12">
      <c r="A2" s="5" t="s">
        <v>1</v>
      </c>
      <c r="B2" s="6" t="s">
        <v>2</v>
      </c>
      <c r="C2" s="6" t="s">
        <v>3</v>
      </c>
      <c r="D2" s="6" t="s">
        <v>4</v>
      </c>
      <c r="E2" s="6" t="s">
        <v>5</v>
      </c>
      <c r="F2" s="7" t="s">
        <v>6</v>
      </c>
      <c r="G2" s="8" t="s">
        <v>7</v>
      </c>
      <c r="H2" s="9" t="s">
        <v>8</v>
      </c>
      <c r="I2" s="10" t="s">
        <v>9</v>
      </c>
      <c r="J2" s="10" t="s">
        <v>10</v>
      </c>
      <c r="K2" s="11" t="s">
        <v>11</v>
      </c>
      <c r="L2" s="11" t="s">
        <v>12</v>
      </c>
    </row>
    <row r="3" ht="24" customHeight="1" spans="1:12">
      <c r="A3" s="12">
        <v>1</v>
      </c>
      <c r="B3" s="13" t="s">
        <v>13</v>
      </c>
      <c r="C3" s="12" t="s">
        <v>14</v>
      </c>
      <c r="D3" s="14" t="s">
        <v>15</v>
      </c>
      <c r="E3" s="12" t="s">
        <v>16</v>
      </c>
      <c r="F3" s="13">
        <v>93</v>
      </c>
      <c r="G3" s="12">
        <f>F3*0.5</f>
        <v>46.5</v>
      </c>
      <c r="H3" s="15">
        <v>89</v>
      </c>
      <c r="I3" s="15">
        <f>H3*0.5</f>
        <v>44.5</v>
      </c>
      <c r="J3" s="15">
        <f>G3+I3</f>
        <v>91</v>
      </c>
      <c r="K3" s="12"/>
      <c r="L3" s="12" t="s">
        <v>17</v>
      </c>
    </row>
    <row r="4" ht="24" customHeight="1" spans="1:12">
      <c r="A4" s="12">
        <v>2</v>
      </c>
      <c r="B4" s="13" t="s">
        <v>18</v>
      </c>
      <c r="C4" s="12" t="s">
        <v>14</v>
      </c>
      <c r="D4" s="14" t="s">
        <v>19</v>
      </c>
      <c r="E4" s="12" t="s">
        <v>20</v>
      </c>
      <c r="F4" s="13">
        <v>94</v>
      </c>
      <c r="G4" s="12">
        <f>F4*0.5</f>
        <v>47</v>
      </c>
      <c r="H4" s="15">
        <v>83.66</v>
      </c>
      <c r="I4" s="15">
        <f>H4*0.5</f>
        <v>41.83</v>
      </c>
      <c r="J4" s="15">
        <f>G4+I4</f>
        <v>88.83</v>
      </c>
      <c r="K4" s="12"/>
      <c r="L4" s="12" t="s">
        <v>17</v>
      </c>
    </row>
    <row r="5" ht="24" customHeight="1" spans="1:12">
      <c r="A5" s="12">
        <v>3</v>
      </c>
      <c r="B5" s="13" t="s">
        <v>21</v>
      </c>
      <c r="C5" s="12" t="s">
        <v>14</v>
      </c>
      <c r="D5" s="14" t="s">
        <v>22</v>
      </c>
      <c r="E5" s="12" t="s">
        <v>20</v>
      </c>
      <c r="F5" s="13">
        <v>99</v>
      </c>
      <c r="G5" s="12">
        <f>F5*0.5</f>
        <v>49.5</v>
      </c>
      <c r="H5" s="15">
        <v>71.33</v>
      </c>
      <c r="I5" s="15">
        <f>H5*0.5</f>
        <v>35.665</v>
      </c>
      <c r="J5" s="15">
        <f>G5+I5</f>
        <v>85.165</v>
      </c>
      <c r="K5" s="12"/>
      <c r="L5" s="12" t="s">
        <v>23</v>
      </c>
    </row>
    <row r="6" ht="24" customHeight="1" spans="1:12">
      <c r="A6" s="12">
        <v>4</v>
      </c>
      <c r="B6" s="13" t="s">
        <v>24</v>
      </c>
      <c r="C6" s="12" t="s">
        <v>14</v>
      </c>
      <c r="D6" s="14" t="s">
        <v>25</v>
      </c>
      <c r="E6" s="12" t="s">
        <v>26</v>
      </c>
      <c r="F6" s="13">
        <v>96</v>
      </c>
      <c r="G6" s="12">
        <f>F6*0.5</f>
        <v>48</v>
      </c>
      <c r="H6" s="15">
        <v>66.66</v>
      </c>
      <c r="I6" s="15">
        <f>H6*0.5</f>
        <v>33.33</v>
      </c>
      <c r="J6" s="15">
        <f>G6+I6</f>
        <v>81.33</v>
      </c>
      <c r="K6" s="12"/>
      <c r="L6" s="12" t="s">
        <v>17</v>
      </c>
    </row>
    <row r="7" ht="24" customHeight="1" spans="1:12">
      <c r="A7" s="12">
        <v>5</v>
      </c>
      <c r="B7" s="13" t="s">
        <v>27</v>
      </c>
      <c r="C7" s="12" t="s">
        <v>28</v>
      </c>
      <c r="D7" s="14" t="s">
        <v>29</v>
      </c>
      <c r="E7" s="12" t="s">
        <v>16</v>
      </c>
      <c r="F7" s="13">
        <v>96</v>
      </c>
      <c r="G7" s="12">
        <f>F7*0.5</f>
        <v>48</v>
      </c>
      <c r="H7" s="15">
        <v>63.66</v>
      </c>
      <c r="I7" s="15">
        <f>H7*0.5</f>
        <v>31.83</v>
      </c>
      <c r="J7" s="15">
        <f>G7+I7</f>
        <v>79.83</v>
      </c>
      <c r="K7" s="12"/>
      <c r="L7" s="12" t="s">
        <v>23</v>
      </c>
    </row>
    <row r="8" ht="24" customHeight="1" spans="1:12">
      <c r="A8" s="12">
        <v>6</v>
      </c>
      <c r="B8" s="13" t="s">
        <v>30</v>
      </c>
      <c r="C8" s="13" t="s">
        <v>14</v>
      </c>
      <c r="D8" s="14" t="s">
        <v>31</v>
      </c>
      <c r="E8" s="12" t="s">
        <v>26</v>
      </c>
      <c r="F8" s="13">
        <v>72</v>
      </c>
      <c r="G8" s="12">
        <f>F8*0.5</f>
        <v>36</v>
      </c>
      <c r="H8" s="15">
        <v>65.33</v>
      </c>
      <c r="I8" s="15">
        <f>H8*0.5</f>
        <v>32.665</v>
      </c>
      <c r="J8" s="15">
        <f>G8+I8</f>
        <v>68.665</v>
      </c>
      <c r="K8" s="12"/>
      <c r="L8" s="12" t="s">
        <v>23</v>
      </c>
    </row>
    <row r="9" ht="24" customHeight="1" spans="1:12">
      <c r="A9" s="12">
        <v>7</v>
      </c>
      <c r="B9" s="13" t="s">
        <v>32</v>
      </c>
      <c r="C9" s="12" t="s">
        <v>28</v>
      </c>
      <c r="D9" s="14" t="s">
        <v>33</v>
      </c>
      <c r="E9" s="12" t="s">
        <v>26</v>
      </c>
      <c r="F9" s="13">
        <v>75</v>
      </c>
      <c r="G9" s="12">
        <f>F9*0.5</f>
        <v>37.5</v>
      </c>
      <c r="H9" s="15">
        <v>53.33</v>
      </c>
      <c r="I9" s="15">
        <f>H9*0.5</f>
        <v>26.665</v>
      </c>
      <c r="J9" s="15">
        <f>G9+I9</f>
        <v>64.165</v>
      </c>
      <c r="K9" s="12"/>
      <c r="L9" s="12" t="s">
        <v>23</v>
      </c>
    </row>
    <row r="10" ht="24" customHeight="1" spans="1:12">
      <c r="A10" s="12">
        <v>8</v>
      </c>
      <c r="B10" s="13" t="s">
        <v>34</v>
      </c>
      <c r="C10" s="12" t="s">
        <v>14</v>
      </c>
      <c r="D10" s="14" t="s">
        <v>35</v>
      </c>
      <c r="E10" s="12" t="s">
        <v>20</v>
      </c>
      <c r="F10" s="13">
        <v>65</v>
      </c>
      <c r="G10" s="12">
        <f>F10*0.5</f>
        <v>32.5</v>
      </c>
      <c r="H10" s="15">
        <v>60.66</v>
      </c>
      <c r="I10" s="15">
        <f>H10*0.5</f>
        <v>30.33</v>
      </c>
      <c r="J10" s="15">
        <f>G10+I10</f>
        <v>62.83</v>
      </c>
      <c r="K10" s="12"/>
      <c r="L10" s="12" t="s">
        <v>23</v>
      </c>
    </row>
    <row r="11" ht="24" customHeight="1" spans="1:12">
      <c r="A11" s="12">
        <v>9</v>
      </c>
      <c r="B11" s="13" t="s">
        <v>36</v>
      </c>
      <c r="C11" s="12" t="s">
        <v>14</v>
      </c>
      <c r="D11" s="14" t="s">
        <v>37</v>
      </c>
      <c r="E11" s="12" t="s">
        <v>16</v>
      </c>
      <c r="F11" s="13">
        <v>71</v>
      </c>
      <c r="G11" s="12">
        <f>F11*0.5</f>
        <v>35.5</v>
      </c>
      <c r="H11" s="15">
        <v>0</v>
      </c>
      <c r="I11" s="15">
        <f>H11*0.5</f>
        <v>0</v>
      </c>
      <c r="J11" s="15">
        <f>G11+I11</f>
        <v>35.5</v>
      </c>
      <c r="K11" s="12" t="s">
        <v>38</v>
      </c>
      <c r="L11" s="12" t="s">
        <v>23</v>
      </c>
    </row>
  </sheetData>
  <autoFilter xmlns:etc="http://www.wps.cn/officeDocument/2017/etCustomData" ref="A1:L11" etc:filterBottomFollowUsedRange="0">
    <sortState ref="A2:L11">
      <sortCondition ref="J1" descending="1"/>
    </sortState>
    <extLst/>
  </autoFilter>
  <sortState ref="B1:U146">
    <sortCondition ref="F3" descending="1"/>
  </sortState>
  <mergeCells count="1">
    <mergeCell ref="A1:L1"/>
  </mergeCells>
  <conditionalFormatting sqref="B2:B1048576">
    <cfRule type="duplicateValues" dxfId="0" priority="3"/>
  </conditionalFormatting>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蓝色森林</cp:lastModifiedBy>
  <dcterms:created xsi:type="dcterms:W3CDTF">2020-08-11T06:52:00Z</dcterms:created>
  <dcterms:modified xsi:type="dcterms:W3CDTF">2026-03-23T07:28:29Z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ubyTemplateID" linkTarget="0">
    <vt:lpwstr>20</vt:lpwstr>
  </property>
  <property fmtid="{D5CDD505-2E9C-101B-9397-08002B2CF9AE}" pid="4" name="ICV">
    <vt:lpwstr>2293EE711D1C4389A6051858A4C9AE44_12</vt:lpwstr>
  </property>
  <property fmtid="{D5CDD505-2E9C-101B-9397-08002B2CF9AE}" pid="5" name="CalculationRule">
    <vt:i4>0</vt:i4>
  </property>
</Properties>
</file>